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user/Desktop/CART/"/>
    </mc:Choice>
  </mc:AlternateContent>
  <xr:revisionPtr revIDLastSave="0" documentId="13_ncr:1_{456F2E7F-0835-DA4B-A28D-E6133436BFCB}" xr6:coauthVersionLast="47" xr6:coauthVersionMax="47" xr10:uidLastSave="{00000000-0000-0000-0000-000000000000}"/>
  <bookViews>
    <workbookView xWindow="0" yWindow="740" windowWidth="29400" windowHeight="17040" xr2:uid="{00000000-000D-0000-FFFF-FFFF00000000}"/>
  </bookViews>
  <sheets>
    <sheet name="CART TEMPLATE_04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<sst xmlns="http://schemas.openxmlformats.org/spreadsheetml/2006/main" count="176" uniqueCount="130">
  <si>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</si>
  <si>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</si>
  <si>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</si>
  <si>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>Philippine Information Agency</t>
  </si>
  <si>
    <t xml:space="preserve">Department Order              </t>
  </si>
  <si>
    <t>Office Order No. 045, s. 2025</t>
  </si>
  <si>
    <t xml:space="preserve">CART or SUBCART    </t>
  </si>
  <si>
    <t>CART and Regional CART Focal Person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</si>
  <si>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</si>
  <si>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</si>
  <si>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</si>
  <si>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</si>
  <si>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</si>
  <si>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</si>
  <si>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</si>
  <si>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Atty. Tadeo R. Culla</t>
  </si>
  <si>
    <t>Chairperson</t>
  </si>
  <si>
    <t>Assistant Director-General</t>
  </si>
  <si>
    <t>Office of the Assistant Director-General for Organizational Development, International Affairs, and Quality Management</t>
  </si>
  <si>
    <t>tadeo.culla@pia.gov.ph</t>
  </si>
  <si>
    <t>Gary M. Penuliar</t>
  </si>
  <si>
    <t>Vice-Chairperson</t>
  </si>
  <si>
    <t>Information Officer V</t>
  </si>
  <si>
    <t>Management Information Systems Division</t>
  </si>
  <si>
    <t>gary.penuliar@pia.gov.ph</t>
  </si>
  <si>
    <t>Eleanor Lim-Martin</t>
  </si>
  <si>
    <t>Member</t>
  </si>
  <si>
    <t>Human Resource and Development Division</t>
  </si>
  <si>
    <t>eleanor.martin@pia.gov.ph</t>
  </si>
  <si>
    <t>Atty. Julius S. De Peralta</t>
  </si>
  <si>
    <t>Chief Administrative  Officer</t>
  </si>
  <si>
    <t>Administrative Division</t>
  </si>
  <si>
    <t>julius.deperalta@pia.gov.ph</t>
  </si>
  <si>
    <t>Cierylyn  A. Sallo</t>
  </si>
  <si>
    <t>Officer-In-Charge</t>
  </si>
  <si>
    <t>Finance and Management Division</t>
  </si>
  <si>
    <t>cierylyn.sallo@pia.gov.ph</t>
  </si>
  <si>
    <t>Frances Mae G. Macapagat</t>
  </si>
  <si>
    <t>Regional Operations Division</t>
  </si>
  <si>
    <t>mae.macapagat@pia.gov.ph</t>
  </si>
  <si>
    <t>Anne Lorraine B. Macadaeg</t>
  </si>
  <si>
    <t>Planning and Communication Research Division</t>
  </si>
  <si>
    <t>annlorraine.badillos@pia.gov.ph</t>
  </si>
  <si>
    <t>Bradley S. De Leon</t>
  </si>
  <si>
    <t>Creative and Production Services Division</t>
  </si>
  <si>
    <t>bradley.deleon@pia.gov.ph</t>
  </si>
  <si>
    <t>Darrel Winthrop G. Torres</t>
  </si>
  <si>
    <t>Program Management Division</t>
  </si>
  <si>
    <t>darrel.torres@pia.gov.ph</t>
  </si>
  <si>
    <t>Juliana Marie D. Pagdato</t>
  </si>
  <si>
    <t>Secretariat</t>
  </si>
  <si>
    <t>Senior Administrative Assistant III</t>
  </si>
  <si>
    <t>Office of the
Assistant Director-General for Organizational
Development, International Affairs and Quality
Management</t>
  </si>
  <si>
    <t>juliana.pagdato@pia.gov.ph</t>
  </si>
  <si>
    <t xml:space="preserve">Jace Allayza Mae G. Abrenio </t>
  </si>
  <si>
    <t>Administrative Assistant V</t>
  </si>
  <si>
    <t>Office of the Deputy
 Director-General for Finance, Legal, Administration
and Special Concerns</t>
  </si>
  <si>
    <t>allayza.abrenio@pia.gov.ph</t>
  </si>
  <si>
    <t>Lorenza O. Cruz</t>
  </si>
  <si>
    <t>Computer Programmer III</t>
  </si>
  <si>
    <t>lorenza.cruz@pia.gov.ph</t>
  </si>
  <si>
    <t>Jomie Jean O. Apostol</t>
  </si>
  <si>
    <t>Information Officer III</t>
  </si>
  <si>
    <t>jomiejean.apostol@pia.gov.ph</t>
  </si>
  <si>
    <t>Jennilyne C. Role</t>
  </si>
  <si>
    <t>Regional CART Focal Person</t>
  </si>
  <si>
    <t>Regional Head</t>
  </si>
  <si>
    <t xml:space="preserve">PIA Region I </t>
  </si>
  <si>
    <t>r1@pia.gov.ph</t>
  </si>
  <si>
    <t>(072) 607-9240</t>
  </si>
  <si>
    <t>Helen R. Tibaldo</t>
  </si>
  <si>
    <t>PIA CAR</t>
  </si>
  <si>
    <t>car@pia.gov.ph</t>
  </si>
  <si>
    <t>(074) 442-2150</t>
  </si>
  <si>
    <t>Angely L. Mercado</t>
  </si>
  <si>
    <t>PIA Region II</t>
  </si>
  <si>
    <t>r2@pia.gov.ph</t>
  </si>
  <si>
    <t>(078) 844-7561</t>
  </si>
  <si>
    <t>William L. Beltran</t>
  </si>
  <si>
    <t>PIA Region III</t>
  </si>
  <si>
    <t>r3@pia.gov.ph</t>
  </si>
  <si>
    <t>(045) 963-2175</t>
  </si>
  <si>
    <t>Emver P. Cortez</t>
  </si>
  <si>
    <t>PIA Region NCR</t>
  </si>
  <si>
    <t>ncr@pia.gov.ph</t>
  </si>
  <si>
    <t xml:space="preserve">(632) 8929-4521
</t>
  </si>
  <si>
    <t>Ma. Cristina C. Arzadon</t>
  </si>
  <si>
    <t>PIA Region IV-A</t>
  </si>
  <si>
    <t>r4a@pia.gov.ph</t>
  </si>
  <si>
    <t>(049) 306-2416</t>
  </si>
  <si>
    <t>Jemin B. Guillermo</t>
  </si>
  <si>
    <t>PIA Region IV-B</t>
  </si>
  <si>
    <t>r4b@pia.gov.ph</t>
  </si>
  <si>
    <t>(043) 288-6216</t>
  </si>
  <si>
    <t>Ana-LIza Macatangay</t>
  </si>
  <si>
    <t>PIA Region V</t>
  </si>
  <si>
    <t>r5@pia.gov.ph</t>
  </si>
  <si>
    <t xml:space="preserve">(052) 742-2561
</t>
  </si>
  <si>
    <t>Cheryl B. Amor</t>
  </si>
  <si>
    <t>PIA Region VI</t>
  </si>
  <si>
    <t>r6@pia.gov.ph</t>
  </si>
  <si>
    <t>(033) 337-8719</t>
  </si>
  <si>
    <t>Fayette C. Riñen</t>
  </si>
  <si>
    <t>PIA Region VII</t>
  </si>
  <si>
    <t>r7@pia.gov.ph</t>
  </si>
  <si>
    <t>(032) 341-1811</t>
  </si>
  <si>
    <t>Reyan L. Arinto</t>
  </si>
  <si>
    <t>PIA Region VIII</t>
  </si>
  <si>
    <t>r8@pia.gov.ph</t>
  </si>
  <si>
    <t xml:space="preserve">(053) 523-0837
</t>
  </si>
  <si>
    <t>Noemi B. Edaga</t>
  </si>
  <si>
    <t>PIA Region IX</t>
  </si>
  <si>
    <t>r9@pia.gov.ph</t>
  </si>
  <si>
    <t xml:space="preserve">(062) 993-6634 </t>
  </si>
  <si>
    <t>Franklin P. Gumapon</t>
  </si>
  <si>
    <t>PIA Region X</t>
  </si>
  <si>
    <t>r10@pia.gov.ph</t>
  </si>
  <si>
    <t>(088) 852-1106</t>
  </si>
  <si>
    <t>Rene V. Carbayas</t>
  </si>
  <si>
    <t>PIA Region XI</t>
  </si>
  <si>
    <t>R11@pia.gov.ph</t>
  </si>
  <si>
    <t>(082) 297-0991</t>
  </si>
  <si>
    <t>Fryan E. Abkilan</t>
  </si>
  <si>
    <t>PIA Region XII</t>
  </si>
  <si>
    <t>R12@pia.gov.ph</t>
  </si>
  <si>
    <t>(083) 228-9736</t>
  </si>
  <si>
    <t>Venus L. Garcia</t>
  </si>
  <si>
    <t>PIA Region XIII</t>
  </si>
  <si>
    <t>R13@pia.gov.ph</t>
  </si>
  <si>
    <t xml:space="preserve">(085) 341-5285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</si>
</sst>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1" fontId="1" fillId="0" borderId="13" xfId="0" applyNumberFormat="1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4" fillId="3" borderId="27" xfId="0" applyFont="1" applyFill="1" applyBorder="1" applyAlignment="1">
      <alignment wrapText="1"/>
    </xf>
    <xf numFmtId="1" fontId="1" fillId="0" borderId="3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1" fillId="0" borderId="25" xfId="0" applyFont="1" applyBorder="1" applyAlignment="1">
      <alignment horizontal="left"/>
    </xf>
    <xf numFmtId="0" fontId="3" fillId="0" borderId="26" xfId="0" applyFont="1" applyBorder="1"/>
    <xf numFmtId="0" fontId="1" fillId="0" borderId="31" xfId="0" applyFont="1" applyBorder="1" applyAlignment="1">
      <alignment horizontal="left"/>
    </xf>
    <xf numFmtId="0" fontId="3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50" workbookViewId="0">
      <selection activeCell="D26" sqref="D26"/>
    </sheetView>
  </sheetViews>
  <sheetFormatPr baseColWidth="10" defaultColWidth="14.5" defaultRowHeight="15" customHeight="1" x14ac:dyDescent="0.2"/>
  <cols>
    <col min="1" max="1" width="6.5" customWidth="1"/>
    <col min="2" max="2" width="21.5" customWidth="1"/>
    <col min="3" max="3" width="13.1640625" customWidth="1"/>
    <col min="4" max="4" width="28.1640625" customWidth="1"/>
    <col min="5" max="6" width="26" customWidth="1"/>
    <col min="7" max="7" width="29.5" customWidth="1"/>
    <col min="8" max="8" width="17.6640625" customWidth="1"/>
    <col min="9" max="23" width="9.1640625" customWidth="1"/>
    <col min="24" max="26" width="8.6640625" customWidth="1"/>
  </cols>
  <sheetData>
    <row r="1" spans="1:26" ht="14.25" customHeight="1" x14ac:dyDescent="0.2">
      <c r="A1" s="1"/>
      <c r="B1" s="2"/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33"/>
      <c r="C2" s="34"/>
      <c r="D2" s="33"/>
      <c r="E2" s="34"/>
      <c r="F2" s="33"/>
      <c r="G2" s="34"/>
      <c r="H2" s="35"/>
      <c r="I2" s="34"/>
      <c r="J2" s="4"/>
      <c r="K2" s="33"/>
      <c r="L2" s="34"/>
      <c r="M2" s="33"/>
      <c r="N2" s="34"/>
      <c r="O2" s="33"/>
      <c r="P2" s="34"/>
      <c r="Q2" s="33"/>
      <c r="R2" s="34"/>
      <c r="S2" s="33"/>
      <c r="T2" s="34"/>
      <c r="U2" s="33"/>
      <c r="V2" s="34"/>
      <c r="W2" s="1"/>
      <c r="X2" s="1"/>
      <c r="Y2" s="1"/>
      <c r="Z2" s="1"/>
    </row>
    <row r="3" spans="1:26" x14ac:dyDescent="0.2">
      <c r="A3" s="36" t="s">
        <v>0</v>
      </c>
      <c r="B3" s="37"/>
      <c r="C3" s="38" t="s">
        <v>1</v>
      </c>
      <c r="D3" s="39"/>
      <c r="E3" s="39"/>
      <c r="F3" s="39"/>
      <c r="G3" s="39"/>
      <c r="H3" s="3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">
      <c r="A4" s="1"/>
      <c r="B4" s="2"/>
      <c r="C4" s="1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2"/>
      <c r="C5" s="1"/>
      <c r="D5" s="1"/>
      <c r="E5" s="1"/>
      <c r="F5" s="1"/>
      <c r="G5" s="1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40" t="s">
        <v>2</v>
      </c>
      <c r="B6" s="41"/>
      <c r="C6" s="6" t="s">
        <v>3</v>
      </c>
      <c r="D6" s="7"/>
      <c r="E6" s="7"/>
      <c r="F6" s="7"/>
      <c r="G6" s="7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42" t="s">
        <v>4</v>
      </c>
      <c r="B7" s="43"/>
      <c r="C7" s="9" t="s">
        <v>5</v>
      </c>
      <c r="D7" s="10"/>
      <c r="E7" s="10"/>
      <c r="F7" s="10"/>
      <c r="G7" s="10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44" t="s">
        <v>6</v>
      </c>
      <c r="B8" s="45"/>
      <c r="C8" s="12" t="s">
        <v>7</v>
      </c>
      <c r="D8" s="13"/>
      <c r="E8" s="13"/>
      <c r="F8" s="13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2"/>
      <c r="C9" s="1"/>
      <c r="D9" s="1"/>
      <c r="E9" s="1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2"/>
      <c r="C10" s="15"/>
      <c r="D10" s="15"/>
      <c r="E10" s="4"/>
      <c r="F10" s="15"/>
      <c r="G10" s="15"/>
      <c r="H10" s="16"/>
      <c r="I10" s="4"/>
      <c r="J10" s="15"/>
      <c r="K10" s="15"/>
      <c r="L10" s="15"/>
      <c r="M10" s="4"/>
      <c r="N10" s="15"/>
      <c r="O10" s="15"/>
      <c r="P10" s="15"/>
      <c r="Q10" s="4"/>
      <c r="R10" s="15"/>
      <c r="S10" s="15"/>
      <c r="T10" s="15"/>
      <c r="U10" s="4"/>
      <c r="V10" s="15"/>
      <c r="W10" s="15"/>
      <c r="X10" s="15"/>
      <c r="Y10" s="15"/>
      <c r="Z10" s="15"/>
    </row>
    <row r="11" spans="1:26" ht="14.25" customHeight="1" x14ac:dyDescent="0.2">
      <c r="A11" s="17" t="s">
        <v>8</v>
      </c>
      <c r="B11" s="46" t="s">
        <v>9</v>
      </c>
      <c r="C11" s="47"/>
      <c r="D11" s="18" t="s">
        <v>10</v>
      </c>
      <c r="E11" s="18" t="s">
        <v>11</v>
      </c>
      <c r="F11" s="18" t="s">
        <v>12</v>
      </c>
      <c r="G11" s="18" t="s">
        <v>13</v>
      </c>
      <c r="H11" s="19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7.75" customHeight="1" x14ac:dyDescent="0.2">
      <c r="A12" s="20">
        <v>1</v>
      </c>
      <c r="B12" s="48" t="s">
        <v>15</v>
      </c>
      <c r="C12" s="49"/>
      <c r="D12" s="21" t="s">
        <v>16</v>
      </c>
      <c r="E12" s="22" t="s">
        <v>17</v>
      </c>
      <c r="F12" s="23" t="s">
        <v>18</v>
      </c>
      <c r="G12" s="24" t="s">
        <v>19</v>
      </c>
      <c r="H12" s="25">
        <v>9178379020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.75" customHeight="1" x14ac:dyDescent="0.2">
      <c r="A13" s="26">
        <f t="shared" ref="A13:A40" si="0">A12+1</f>
        <v>2</v>
      </c>
      <c r="B13" s="48" t="s">
        <v>20</v>
      </c>
      <c r="C13" s="49"/>
      <c r="D13" s="21" t="s">
        <v>21</v>
      </c>
      <c r="E13" s="22" t="s">
        <v>22</v>
      </c>
      <c r="F13" s="23" t="s">
        <v>23</v>
      </c>
      <c r="G13" s="27" t="s">
        <v>24</v>
      </c>
      <c r="H13" s="25">
        <v>9998879347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.75" customHeight="1" x14ac:dyDescent="0.2">
      <c r="A14" s="26">
        <f t="shared" si="0"/>
        <v>3</v>
      </c>
      <c r="B14" s="48" t="s">
        <v>25</v>
      </c>
      <c r="C14" s="49"/>
      <c r="D14" s="21" t="s">
        <v>26</v>
      </c>
      <c r="E14" s="22" t="s">
        <v>22</v>
      </c>
      <c r="F14" s="23" t="s">
        <v>27</v>
      </c>
      <c r="G14" s="27" t="s">
        <v>28</v>
      </c>
      <c r="H14" s="25">
        <v>9988864351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.75" customHeight="1" x14ac:dyDescent="0.2">
      <c r="A15" s="26">
        <f t="shared" si="0"/>
        <v>4</v>
      </c>
      <c r="B15" s="48" t="s">
        <v>29</v>
      </c>
      <c r="C15" s="49"/>
      <c r="D15" s="21" t="s">
        <v>26</v>
      </c>
      <c r="E15" s="22" t="s">
        <v>30</v>
      </c>
      <c r="F15" s="23" t="s">
        <v>31</v>
      </c>
      <c r="G15" s="27" t="s">
        <v>32</v>
      </c>
      <c r="H15" s="25">
        <v>9473800229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0.75" customHeight="1" x14ac:dyDescent="0.2">
      <c r="A16" s="26">
        <f t="shared" si="0"/>
        <v>5</v>
      </c>
      <c r="B16" s="48" t="s">
        <v>33</v>
      </c>
      <c r="C16" s="49"/>
      <c r="D16" s="21" t="s">
        <v>26</v>
      </c>
      <c r="E16" s="22" t="s">
        <v>34</v>
      </c>
      <c r="F16" s="23" t="s">
        <v>35</v>
      </c>
      <c r="G16" s="27" t="s">
        <v>36</v>
      </c>
      <c r="H16" s="25">
        <v>9999968304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0.75" customHeight="1" x14ac:dyDescent="0.2">
      <c r="A17" s="26">
        <f t="shared" si="0"/>
        <v>6</v>
      </c>
      <c r="B17" s="48" t="s">
        <v>37</v>
      </c>
      <c r="C17" s="49"/>
      <c r="D17" s="21" t="s">
        <v>26</v>
      </c>
      <c r="E17" s="22" t="s">
        <v>22</v>
      </c>
      <c r="F17" s="23" t="s">
        <v>38</v>
      </c>
      <c r="G17" s="27" t="s">
        <v>39</v>
      </c>
      <c r="H17" s="25">
        <v>9992205668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.75" customHeight="1" x14ac:dyDescent="0.2">
      <c r="A18" s="26">
        <f t="shared" si="0"/>
        <v>7</v>
      </c>
      <c r="B18" s="48" t="s">
        <v>40</v>
      </c>
      <c r="C18" s="49"/>
      <c r="D18" s="21" t="s">
        <v>26</v>
      </c>
      <c r="E18" s="22" t="s">
        <v>22</v>
      </c>
      <c r="F18" s="23" t="s">
        <v>41</v>
      </c>
      <c r="G18" s="22" t="s">
        <v>42</v>
      </c>
      <c r="H18" s="25">
        <v>9998879358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.75" customHeight="1" x14ac:dyDescent="0.2">
      <c r="A19" s="26">
        <f t="shared" si="0"/>
        <v>8</v>
      </c>
      <c r="B19" s="48" t="s">
        <v>43</v>
      </c>
      <c r="C19" s="49"/>
      <c r="D19" s="21" t="s">
        <v>26</v>
      </c>
      <c r="E19" s="22" t="s">
        <v>22</v>
      </c>
      <c r="F19" s="23" t="s">
        <v>44</v>
      </c>
      <c r="G19" s="27" t="s">
        <v>45</v>
      </c>
      <c r="H19" s="25">
        <v>9988864428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0.75" customHeight="1" x14ac:dyDescent="0.2">
      <c r="A20" s="26">
        <f t="shared" si="0"/>
        <v>9</v>
      </c>
      <c r="B20" s="48" t="s">
        <v>46</v>
      </c>
      <c r="C20" s="49"/>
      <c r="D20" s="21" t="s">
        <v>26</v>
      </c>
      <c r="E20" s="22" t="s">
        <v>22</v>
      </c>
      <c r="F20" s="23" t="s">
        <v>47</v>
      </c>
      <c r="G20" s="27" t="s">
        <v>48</v>
      </c>
      <c r="H20" s="25">
        <v>9173212210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1" customHeight="1" x14ac:dyDescent="0.2">
      <c r="A21" s="26">
        <f t="shared" si="0"/>
        <v>10</v>
      </c>
      <c r="B21" s="48" t="s">
        <v>49</v>
      </c>
      <c r="C21" s="49"/>
      <c r="D21" s="21" t="s">
        <v>50</v>
      </c>
      <c r="E21" s="22" t="s">
        <v>51</v>
      </c>
      <c r="F21" s="22" t="s">
        <v>52</v>
      </c>
      <c r="G21" s="24" t="s">
        <v>53</v>
      </c>
      <c r="H21" s="28">
        <v>9453177481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1" customHeight="1" x14ac:dyDescent="0.2">
      <c r="A22" s="26">
        <f t="shared" si="0"/>
        <v>11</v>
      </c>
      <c r="B22" s="48" t="s">
        <v>54</v>
      </c>
      <c r="C22" s="49"/>
      <c r="D22" s="21" t="s">
        <v>50</v>
      </c>
      <c r="E22" s="22" t="s">
        <v>55</v>
      </c>
      <c r="F22" s="23" t="s">
        <v>56</v>
      </c>
      <c r="G22" s="22" t="s">
        <v>57</v>
      </c>
      <c r="H22" s="28">
        <v>9567530562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" customHeight="1" x14ac:dyDescent="0.2">
      <c r="A23" s="26">
        <f t="shared" si="0"/>
        <v>12</v>
      </c>
      <c r="B23" s="48" t="s">
        <v>58</v>
      </c>
      <c r="C23" s="49"/>
      <c r="D23" s="21" t="s">
        <v>50</v>
      </c>
      <c r="E23" s="22" t="s">
        <v>59</v>
      </c>
      <c r="F23" s="22" t="s">
        <v>23</v>
      </c>
      <c r="G23" s="22" t="s">
        <v>60</v>
      </c>
      <c r="H23" s="28">
        <v>9453073896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6">
        <f t="shared" si="0"/>
        <v>13</v>
      </c>
      <c r="B24" s="48" t="s">
        <v>61</v>
      </c>
      <c r="C24" s="49"/>
      <c r="D24" s="21" t="s">
        <v>50</v>
      </c>
      <c r="E24" s="22" t="s">
        <v>62</v>
      </c>
      <c r="F24" s="22" t="s">
        <v>38</v>
      </c>
      <c r="G24" s="22" t="s">
        <v>63</v>
      </c>
      <c r="H24" s="28">
        <v>9088500984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6">
        <f t="shared" si="0"/>
        <v>14</v>
      </c>
      <c r="B25" s="48" t="s">
        <v>64</v>
      </c>
      <c r="C25" s="49"/>
      <c r="D25" s="21" t="s">
        <v>65</v>
      </c>
      <c r="E25" s="21" t="s">
        <v>66</v>
      </c>
      <c r="F25" s="21" t="s">
        <v>67</v>
      </c>
      <c r="G25" s="21" t="s">
        <v>68</v>
      </c>
      <c r="H25" s="29" t="s">
        <v>69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">
      <c r="A26" s="26">
        <f t="shared" si="0"/>
        <v>15</v>
      </c>
      <c r="B26" s="48" t="s">
        <v>70</v>
      </c>
      <c r="C26" s="49"/>
      <c r="D26" s="21" t="s">
        <v>65</v>
      </c>
      <c r="E26" s="21" t="s">
        <v>66</v>
      </c>
      <c r="F26" s="21" t="s">
        <v>71</v>
      </c>
      <c r="G26" s="21" t="s">
        <v>72</v>
      </c>
      <c r="H26" s="29" t="s">
        <v>73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">
      <c r="A27" s="26">
        <f t="shared" si="0"/>
        <v>16</v>
      </c>
      <c r="B27" s="48" t="s">
        <v>74</v>
      </c>
      <c r="C27" s="49"/>
      <c r="D27" s="21" t="s">
        <v>65</v>
      </c>
      <c r="E27" s="21" t="s">
        <v>66</v>
      </c>
      <c r="F27" s="21" t="s">
        <v>75</v>
      </c>
      <c r="G27" s="21" t="s">
        <v>76</v>
      </c>
      <c r="H27" s="29" t="s">
        <v>77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">
      <c r="A28" s="26">
        <f t="shared" si="0"/>
        <v>17</v>
      </c>
      <c r="B28" s="48" t="s">
        <v>78</v>
      </c>
      <c r="C28" s="49"/>
      <c r="D28" s="21" t="s">
        <v>65</v>
      </c>
      <c r="E28" s="21" t="s">
        <v>66</v>
      </c>
      <c r="F28" s="21" t="s">
        <v>79</v>
      </c>
      <c r="G28" s="21" t="s">
        <v>80</v>
      </c>
      <c r="H28" s="29" t="s">
        <v>81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">
      <c r="A29" s="26">
        <f t="shared" si="0"/>
        <v>18</v>
      </c>
      <c r="B29" s="48" t="s">
        <v>82</v>
      </c>
      <c r="C29" s="49"/>
      <c r="D29" s="21" t="s">
        <v>65</v>
      </c>
      <c r="E29" s="21" t="s">
        <v>66</v>
      </c>
      <c r="F29" s="21" t="s">
        <v>83</v>
      </c>
      <c r="G29" s="21" t="s">
        <v>84</v>
      </c>
      <c r="H29" s="29" t="s">
        <v>85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">
      <c r="A30" s="26">
        <f t="shared" si="0"/>
        <v>19</v>
      </c>
      <c r="B30" s="48" t="s">
        <v>86</v>
      </c>
      <c r="C30" s="49"/>
      <c r="D30" s="21" t="s">
        <v>65</v>
      </c>
      <c r="E30" s="21" t="s">
        <v>66</v>
      </c>
      <c r="F30" s="21" t="s">
        <v>87</v>
      </c>
      <c r="G30" s="21" t="s">
        <v>88</v>
      </c>
      <c r="H30" s="29" t="s">
        <v>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">
      <c r="A31" s="26">
        <f t="shared" si="0"/>
        <v>20</v>
      </c>
      <c r="B31" s="48" t="s">
        <v>90</v>
      </c>
      <c r="C31" s="49"/>
      <c r="D31" s="21" t="s">
        <v>65</v>
      </c>
      <c r="E31" s="21" t="s">
        <v>66</v>
      </c>
      <c r="F31" s="21" t="s">
        <v>91</v>
      </c>
      <c r="G31" s="21" t="s">
        <v>92</v>
      </c>
      <c r="H31" s="29" t="s">
        <v>93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">
      <c r="A32" s="26">
        <f t="shared" si="0"/>
        <v>21</v>
      </c>
      <c r="B32" s="48" t="s">
        <v>94</v>
      </c>
      <c r="C32" s="49"/>
      <c r="D32" s="21" t="s">
        <v>65</v>
      </c>
      <c r="E32" s="22" t="s">
        <v>34</v>
      </c>
      <c r="F32" s="21" t="s">
        <v>95</v>
      </c>
      <c r="G32" s="21" t="s">
        <v>96</v>
      </c>
      <c r="H32" s="29" t="s">
        <v>97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">
      <c r="A33" s="26">
        <f t="shared" si="0"/>
        <v>22</v>
      </c>
      <c r="B33" s="48" t="s">
        <v>98</v>
      </c>
      <c r="C33" s="49"/>
      <c r="D33" s="21" t="s">
        <v>65</v>
      </c>
      <c r="E33" s="21" t="s">
        <v>66</v>
      </c>
      <c r="F33" s="21" t="s">
        <v>99</v>
      </c>
      <c r="G33" s="21" t="s">
        <v>100</v>
      </c>
      <c r="H33" s="29" t="s">
        <v>101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">
      <c r="A34" s="26">
        <f t="shared" si="0"/>
        <v>23</v>
      </c>
      <c r="B34" s="48" t="s">
        <v>102</v>
      </c>
      <c r="C34" s="49"/>
      <c r="D34" s="21" t="s">
        <v>65</v>
      </c>
      <c r="E34" s="21" t="s">
        <v>66</v>
      </c>
      <c r="F34" s="21" t="s">
        <v>103</v>
      </c>
      <c r="G34" s="21" t="s">
        <v>104</v>
      </c>
      <c r="H34" s="29" t="s">
        <v>105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6">
        <f t="shared" si="0"/>
        <v>24</v>
      </c>
      <c r="B35" s="48" t="s">
        <v>106</v>
      </c>
      <c r="C35" s="49"/>
      <c r="D35" s="21" t="s">
        <v>65</v>
      </c>
      <c r="E35" s="21" t="s">
        <v>66</v>
      </c>
      <c r="F35" s="21" t="s">
        <v>107</v>
      </c>
      <c r="G35" s="21" t="s">
        <v>108</v>
      </c>
      <c r="H35" s="29" t="s">
        <v>109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">
      <c r="A36" s="26">
        <f t="shared" si="0"/>
        <v>25</v>
      </c>
      <c r="B36" s="48" t="s">
        <v>110</v>
      </c>
      <c r="C36" s="49"/>
      <c r="D36" s="21" t="s">
        <v>65</v>
      </c>
      <c r="E36" s="21" t="s">
        <v>66</v>
      </c>
      <c r="F36" s="21" t="s">
        <v>111</v>
      </c>
      <c r="G36" s="21" t="s">
        <v>112</v>
      </c>
      <c r="H36" s="29" t="s">
        <v>113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">
      <c r="A37" s="26">
        <f t="shared" si="0"/>
        <v>26</v>
      </c>
      <c r="B37" s="48" t="s">
        <v>114</v>
      </c>
      <c r="C37" s="49"/>
      <c r="D37" s="21" t="s">
        <v>65</v>
      </c>
      <c r="E37" s="21" t="s">
        <v>66</v>
      </c>
      <c r="F37" s="21" t="s">
        <v>115</v>
      </c>
      <c r="G37" s="21" t="s">
        <v>116</v>
      </c>
      <c r="H37" s="29" t="s">
        <v>117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">
      <c r="A38" s="26">
        <f t="shared" si="0"/>
        <v>27</v>
      </c>
      <c r="B38" s="48" t="s">
        <v>118</v>
      </c>
      <c r="C38" s="49"/>
      <c r="D38" s="21" t="s">
        <v>65</v>
      </c>
      <c r="E38" s="21" t="s">
        <v>66</v>
      </c>
      <c r="F38" s="21" t="s">
        <v>119</v>
      </c>
      <c r="G38" s="21" t="s">
        <v>120</v>
      </c>
      <c r="H38" s="29" t="s">
        <v>121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">
      <c r="A39" s="26">
        <f t="shared" si="0"/>
        <v>28</v>
      </c>
      <c r="B39" s="48" t="s">
        <v>122</v>
      </c>
      <c r="C39" s="49"/>
      <c r="D39" s="21" t="s">
        <v>65</v>
      </c>
      <c r="E39" s="21" t="s">
        <v>66</v>
      </c>
      <c r="F39" s="21" t="s">
        <v>123</v>
      </c>
      <c r="G39" s="21" t="s">
        <v>124</v>
      </c>
      <c r="H39" s="29" t="s">
        <v>125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">
      <c r="A40" s="26">
        <f t="shared" si="0"/>
        <v>29</v>
      </c>
      <c r="B40" s="50" t="s">
        <v>126</v>
      </c>
      <c r="C40" s="51"/>
      <c r="D40" s="30" t="s">
        <v>65</v>
      </c>
      <c r="E40" s="30" t="s">
        <v>66</v>
      </c>
      <c r="F40" s="30" t="s">
        <v>127</v>
      </c>
      <c r="G40" s="31" t="s">
        <v>128</v>
      </c>
      <c r="H40" s="32" t="s">
        <v>129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2"/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2"/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2"/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2"/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2"/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2"/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2"/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2"/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2"/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2"/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2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2"/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2"/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2"/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2"/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2"/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2"/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2"/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2"/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2"/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2"/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2"/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2"/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2"/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2"/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2"/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2"/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2"/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2"/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2"/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2"/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2"/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2"/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2"/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2"/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2"/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2"/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2"/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2"/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2"/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2"/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2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2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2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2"/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2"/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2"/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2"/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2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2"/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2"/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2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2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2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2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2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2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2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2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2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2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2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2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2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2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2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2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2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2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2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2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2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2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2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2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2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2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2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2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2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2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2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2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2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2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2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2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2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5">
    <mergeCell ref="B38:C38"/>
    <mergeCell ref="B39:C39"/>
    <mergeCell ref="B40:C40"/>
    <mergeCell ref="B27:C27"/>
    <mergeCell ref="B28:C28"/>
    <mergeCell ref="B29:C29"/>
    <mergeCell ref="B30:C30"/>
    <mergeCell ref="B31:C31"/>
    <mergeCell ref="B32:C32"/>
    <mergeCell ref="B33:C33"/>
    <mergeCell ref="B26:C26"/>
    <mergeCell ref="B34:C34"/>
    <mergeCell ref="B35:C35"/>
    <mergeCell ref="B36:C36"/>
    <mergeCell ref="B37:C37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3:B3"/>
    <mergeCell ref="C3:H3"/>
    <mergeCell ref="A6:B6"/>
    <mergeCell ref="A7:B7"/>
    <mergeCell ref="A8:B8"/>
    <mergeCell ref="Q2:R2"/>
    <mergeCell ref="S2:T2"/>
    <mergeCell ref="U2:V2"/>
    <mergeCell ref="B2:C2"/>
    <mergeCell ref="D2:E2"/>
    <mergeCell ref="F2:G2"/>
    <mergeCell ref="H2:I2"/>
    <mergeCell ref="K2:L2"/>
    <mergeCell ref="M2:N2"/>
    <mergeCell ref="O2:P2"/>
  </mergeCells>
  <pageMargins left="0.25" right="0.25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 TEMPLATE_045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2025-02-10T02:04:12Z</dcterms:modified>
</cp:coreProperties>
</file>